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315" windowWidth="7260" windowHeight="6540" activeTab="0"/>
  </bookViews>
  <sheets>
    <sheet name="Бегучка 2004" sheetId="1" r:id="rId1"/>
    <sheet name="бланк" sheetId="2" r:id="rId2"/>
    <sheet name="расчет" sheetId="3" state="hidden" r:id="rId3"/>
  </sheets>
  <definedNames>
    <definedName name="_xlnm.Print_Area" localSheetId="0">'Бегучка 2004'!$A$1:$K$34</definedName>
    <definedName name="_xlnm.Print_Area" localSheetId="1">'бланк'!$A$2:$AJ$34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<sst xmlns="http://schemas.openxmlformats.org/spreadsheetml/2006/main" count="51" uniqueCount="38">
  <si>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(НДС [18%] включен в цену .) </t>
  </si>
  <si>
    <t>1 - 2 дня</t>
  </si>
  <si>
    <t>3 - 4 дня</t>
  </si>
  <si>
    <r>
      <t xml:space="preserve">ВНИМАНИЕ! </t>
    </r>
    <r>
      <rPr>
        <b/>
        <sz val="10"/>
        <rFont val="Arial Cyr"/>
        <family val="2"/>
      </rPr>
      <t>Объявление в эфире каждого канала выходит 7 и более раз в сутки во время демонстрации фильмов, развлекательных и музыкальных программ.</t>
    </r>
  </si>
  <si>
    <t>Дата приёма</t>
  </si>
  <si>
    <t>ТЕКСТ ОБЪЯВЛЕНИЯ</t>
  </si>
  <si>
    <t>Плательщик</t>
  </si>
  <si>
    <t>Телефон</t>
  </si>
  <si>
    <t>4 Канал</t>
  </si>
  <si>
    <t>Ермак</t>
  </si>
  <si>
    <t>Канал</t>
  </si>
  <si>
    <t>Кол-во дней</t>
  </si>
  <si>
    <t>Кол-во слов</t>
  </si>
  <si>
    <t xml:space="preserve">Счет </t>
  </si>
  <si>
    <t>/                  от</t>
  </si>
  <si>
    <t>от 5 дней</t>
  </si>
  <si>
    <r>
      <t xml:space="preserve">Стоимость </t>
    </r>
    <r>
      <rPr>
        <b/>
        <sz val="8"/>
        <rFont val="Arial Cyr"/>
        <family val="2"/>
      </rPr>
      <t>ОДНОГО</t>
    </r>
    <r>
      <rPr>
        <sz val="10"/>
        <rFont val="Arial Cyr"/>
        <family val="0"/>
      </rPr>
      <t xml:space="preserve"> слова в сутки</t>
    </r>
  </si>
  <si>
    <r>
      <t>ОДИН</t>
    </r>
    <r>
      <rPr>
        <b/>
        <sz val="10"/>
        <rFont val="Arial Cyr"/>
        <family val="2"/>
      </rPr>
      <t xml:space="preserve"> канал</t>
    </r>
  </si>
  <si>
    <r>
      <t>одновременно</t>
    </r>
    <r>
      <rPr>
        <b/>
        <sz val="8"/>
        <rFont val="Arial Cyr"/>
        <family val="2"/>
      </rPr>
      <t xml:space="preserve"> на </t>
    </r>
    <r>
      <rPr>
        <b/>
        <sz val="9"/>
        <rFont val="Arial Cyr"/>
        <family val="2"/>
      </rPr>
      <t>ДВУХ</t>
    </r>
    <r>
      <rPr>
        <b/>
        <sz val="10"/>
        <rFont val="Arial Cyr"/>
        <family val="2"/>
      </rPr>
      <t xml:space="preserve"> каналах
</t>
    </r>
    <r>
      <rPr>
        <i/>
        <sz val="8"/>
        <rFont val="Arial Cyr"/>
        <family val="2"/>
      </rPr>
      <t>(цена за ОДИН канал)</t>
    </r>
  </si>
  <si>
    <r>
      <t xml:space="preserve">одновременно на </t>
    </r>
    <r>
      <rPr>
        <b/>
        <sz val="9"/>
        <rFont val="Arial Cyr"/>
        <family val="2"/>
      </rPr>
      <t>ТРЕХ</t>
    </r>
    <r>
      <rPr>
        <b/>
        <sz val="10"/>
        <rFont val="Arial Cyr"/>
        <family val="2"/>
      </rPr>
      <t xml:space="preserve"> каналах
</t>
    </r>
    <r>
      <rPr>
        <i/>
        <sz val="8"/>
        <rFont val="Arial Cyr"/>
        <family val="2"/>
      </rPr>
      <t>(цена за ОДИН канал)</t>
    </r>
  </si>
  <si>
    <t>21 руб. / день</t>
  </si>
  <si>
    <t>20 руб. / день</t>
  </si>
  <si>
    <t>19 руб. / день</t>
  </si>
  <si>
    <t>17 руб. / день</t>
  </si>
  <si>
    <t>16 руб. / день</t>
  </si>
  <si>
    <t>18 руб. / день</t>
  </si>
  <si>
    <t>15 руб. / день</t>
  </si>
  <si>
    <t>25 руб. / день</t>
  </si>
  <si>
    <t>23 руб. / день</t>
  </si>
  <si>
    <t>Размещение объявлений в бегущей строке на 4 Канале</t>
  </si>
  <si>
    <t>Размещение объявлений в бегущей строке на каналах ТНТ, Ермак, Рен-ТВ</t>
  </si>
  <si>
    <r>
      <t xml:space="preserve">В коммерческих объявлених (только на телеканале </t>
    </r>
    <r>
      <rPr>
        <b/>
        <i/>
        <sz val="8"/>
        <rFont val="Arial Cyr"/>
        <family val="2"/>
      </rPr>
      <t>Ермак</t>
    </r>
    <r>
      <rPr>
        <i/>
        <sz val="8"/>
        <rFont val="Arial Cyr"/>
        <family val="2"/>
      </rPr>
      <t xml:space="preserve">) необходимо указание № лицензии и органа, ее выдавшего, (если деятельность подлежит лицензированию) или сопровождение пометкой “подл. обяз. сертиф.” (если товар подлежит обязательной сертификации). </t>
    </r>
  </si>
  <si>
    <t>Дата и частота выходов</t>
  </si>
  <si>
    <t>4 канал</t>
  </si>
  <si>
    <t>REN TV</t>
  </si>
  <si>
    <t>ТНТ-Урал</t>
  </si>
  <si>
    <t>Стоимость за слово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</si>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</sst>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13.5"/>
      <name val="Times New Roman"/>
      <family val="1"/>
    </font>
    <font>
      <b/>
      <sz val="12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43" fontId="15" fillId="0" borderId="0" xfId="20" applyFont="1" applyBorder="1" applyAlignment="1">
      <alignment/>
    </xf>
    <xf numFmtId="43" fontId="15" fillId="0" borderId="0" xfId="0" applyNumberFormat="1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419100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38100</xdr:rowOff>
    </xdr:from>
    <xdr:to>
      <xdr:col>1</xdr:col>
      <xdr:colOff>609600</xdr:colOff>
      <xdr:row>19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819400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20</xdr:row>
      <xdr:rowOff>95250</xdr:rowOff>
    </xdr:from>
    <xdr:to>
      <xdr:col>1</xdr:col>
      <xdr:colOff>914400</xdr:colOff>
      <xdr:row>24</xdr:row>
      <xdr:rowOff>104775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3781425"/>
          <a:ext cx="1504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9</xdr:row>
      <xdr:rowOff>28575</xdr:rowOff>
    </xdr:from>
    <xdr:to>
      <xdr:col>1</xdr:col>
      <xdr:colOff>800100</xdr:colOff>
      <xdr:row>14</xdr:row>
      <xdr:rowOff>114300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724025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209550</xdr:rowOff>
    </xdr:from>
    <xdr:to>
      <xdr:col>9</xdr:col>
      <xdr:colOff>419100</xdr:colOff>
      <xdr:row>31</xdr:row>
      <xdr:rowOff>504825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86450"/>
          <a:ext cx="892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25</xdr:row>
      <xdr:rowOff>47625</xdr:rowOff>
    </xdr:from>
    <xdr:to>
      <xdr:col>1</xdr:col>
      <xdr:colOff>981075</xdr:colOff>
      <xdr:row>29</xdr:row>
      <xdr:rowOff>123825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4638675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SheetLayoutView="100" workbookViewId="0" topLeftCell="A1">
      <selection activeCell="B9" sqref="B9"/>
    </sheetView>
  </sheetViews>
  <sheetFormatPr defaultColWidth="9.00390625" defaultRowHeight="12.75"/>
  <cols>
    <col min="2" max="2" width="13.875" style="0" customWidth="1"/>
    <col min="3" max="3" width="2.25390625" style="0" customWidth="1"/>
    <col min="4" max="4" width="2.625" style="0" customWidth="1"/>
    <col min="5" max="5" width="25.375" style="0" bestFit="1" customWidth="1"/>
    <col min="6" max="6" width="13.875" style="0" customWidth="1"/>
    <col min="7" max="8" width="13.125" style="0" bestFit="1" customWidth="1"/>
    <col min="9" max="9" width="18.375" style="0" customWidth="1"/>
    <col min="10" max="10" width="5.875" style="0" customWidth="1"/>
    <col min="11" max="11" width="0.875" style="0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0.75" customHeight="1">
      <c r="A8" s="43" t="s">
        <v>3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3.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4.25" customHeight="1">
      <c r="A10" s="21"/>
      <c r="B10" s="31"/>
      <c r="C10" s="21"/>
      <c r="D10" s="32"/>
      <c r="E10" s="48" t="s">
        <v>29</v>
      </c>
      <c r="F10" s="48"/>
      <c r="G10" s="48"/>
      <c r="H10" s="48"/>
      <c r="I10" s="48"/>
      <c r="J10" s="33"/>
    </row>
    <row r="11" spans="1:10" ht="14.25" customHeight="1">
      <c r="A11" s="17"/>
      <c r="B11" s="18"/>
      <c r="C11" s="17"/>
      <c r="E11" s="49"/>
      <c r="F11" s="49"/>
      <c r="G11" s="49"/>
      <c r="H11" s="49"/>
      <c r="I11" s="49"/>
      <c r="J11" s="14"/>
    </row>
    <row r="12" spans="1:10" ht="14.25" customHeight="1">
      <c r="A12" s="17"/>
      <c r="B12" s="18"/>
      <c r="C12" s="17"/>
      <c r="D12" s="35"/>
      <c r="I12" s="16"/>
      <c r="J12" s="18"/>
    </row>
    <row r="13" spans="1:10" ht="14.25" customHeight="1">
      <c r="A13" s="17"/>
      <c r="B13" s="18"/>
      <c r="C13" s="17"/>
      <c r="D13" s="24"/>
      <c r="E13" s="50" t="s">
        <v>16</v>
      </c>
      <c r="F13" s="50"/>
      <c r="G13" s="36" t="s">
        <v>1</v>
      </c>
      <c r="H13" s="36" t="s">
        <v>2</v>
      </c>
      <c r="I13" s="36" t="s">
        <v>15</v>
      </c>
      <c r="J13" s="18"/>
    </row>
    <row r="14" spans="1:10" ht="14.25" customHeight="1">
      <c r="A14" s="17"/>
      <c r="B14" s="18"/>
      <c r="C14" s="17"/>
      <c r="D14" s="24"/>
      <c r="E14" s="50"/>
      <c r="F14" s="50"/>
      <c r="G14" s="37" t="s">
        <v>27</v>
      </c>
      <c r="H14" s="37" t="s">
        <v>28</v>
      </c>
      <c r="I14" s="37" t="s">
        <v>20</v>
      </c>
      <c r="J14" s="18"/>
    </row>
    <row r="15" spans="1:10" ht="14.25" customHeight="1" thickBot="1">
      <c r="A15" s="19"/>
      <c r="B15" s="20"/>
      <c r="C15" s="17"/>
      <c r="D15" s="15"/>
      <c r="F15" s="16"/>
      <c r="G15" s="16"/>
      <c r="H15" s="16"/>
      <c r="I15" s="16"/>
      <c r="J15" s="11"/>
    </row>
    <row r="16" spans="1:10" ht="14.25" customHeight="1">
      <c r="A16" s="17"/>
      <c r="B16" s="18"/>
      <c r="C16" s="21"/>
      <c r="D16" s="25"/>
      <c r="E16" s="26"/>
      <c r="F16" s="27"/>
      <c r="G16" s="27"/>
      <c r="H16" s="27"/>
      <c r="I16" s="27"/>
      <c r="J16" s="28"/>
    </row>
    <row r="17" spans="1:10" ht="14.25" customHeight="1">
      <c r="A17" s="17"/>
      <c r="B17" s="18"/>
      <c r="C17" s="17"/>
      <c r="D17" s="4"/>
      <c r="E17" s="47" t="s">
        <v>30</v>
      </c>
      <c r="F17" s="47"/>
      <c r="G17" s="47"/>
      <c r="H17" s="47"/>
      <c r="I17" s="47"/>
      <c r="J17" s="5"/>
    </row>
    <row r="18" spans="1:10" ht="14.25" customHeight="1">
      <c r="A18" s="17"/>
      <c r="B18" s="18"/>
      <c r="C18" s="17"/>
      <c r="D18" s="10"/>
      <c r="E18" s="47"/>
      <c r="F18" s="47"/>
      <c r="G18" s="47"/>
      <c r="H18" s="47"/>
      <c r="I18" s="47"/>
      <c r="J18" s="11"/>
    </row>
    <row r="19" spans="1:10" ht="14.25" customHeight="1">
      <c r="A19" s="17"/>
      <c r="B19" s="18"/>
      <c r="C19" s="17"/>
      <c r="D19" s="10"/>
      <c r="E19" s="24"/>
      <c r="J19" s="11"/>
    </row>
    <row r="20" spans="1:10" ht="14.25" customHeight="1" thickBot="1">
      <c r="A20" s="19"/>
      <c r="B20" s="20"/>
      <c r="C20" s="17"/>
      <c r="D20" s="4"/>
      <c r="E20" s="51" t="s">
        <v>16</v>
      </c>
      <c r="F20" s="51"/>
      <c r="G20" s="36" t="s">
        <v>1</v>
      </c>
      <c r="H20" s="36" t="s">
        <v>2</v>
      </c>
      <c r="I20" s="36" t="s">
        <v>15</v>
      </c>
      <c r="J20" s="5"/>
    </row>
    <row r="21" spans="1:10" ht="14.25" customHeight="1">
      <c r="A21" s="17"/>
      <c r="B21" s="18"/>
      <c r="C21" s="17"/>
      <c r="D21" s="4"/>
      <c r="E21" s="53" t="s">
        <v>17</v>
      </c>
      <c r="F21" s="54"/>
      <c r="G21" s="45" t="s">
        <v>20</v>
      </c>
      <c r="H21" s="45" t="s">
        <v>22</v>
      </c>
      <c r="I21" s="45" t="s">
        <v>25</v>
      </c>
      <c r="J21" s="5"/>
    </row>
    <row r="22" spans="1:10" ht="14.25" customHeight="1">
      <c r="A22" s="17"/>
      <c r="B22" s="18"/>
      <c r="C22" s="17"/>
      <c r="D22" s="10"/>
      <c r="E22" s="54"/>
      <c r="F22" s="54"/>
      <c r="G22" s="46"/>
      <c r="H22" s="46"/>
      <c r="I22" s="46"/>
      <c r="J22" s="11"/>
    </row>
    <row r="23" spans="1:10" ht="14.25" customHeight="1">
      <c r="A23" s="17"/>
      <c r="B23" s="18"/>
      <c r="C23" s="17"/>
      <c r="D23" s="10"/>
      <c r="E23" s="55" t="s">
        <v>18</v>
      </c>
      <c r="F23" s="54"/>
      <c r="G23" s="45" t="s">
        <v>21</v>
      </c>
      <c r="H23" s="45" t="s">
        <v>23</v>
      </c>
      <c r="I23" s="45" t="s">
        <v>24</v>
      </c>
      <c r="J23" s="11"/>
    </row>
    <row r="24" spans="1:10" ht="14.25" customHeight="1">
      <c r="A24" s="17"/>
      <c r="B24" s="18"/>
      <c r="C24" s="17"/>
      <c r="D24" s="10"/>
      <c r="E24" s="54"/>
      <c r="F24" s="54"/>
      <c r="G24" s="46"/>
      <c r="H24" s="46"/>
      <c r="I24" s="46"/>
      <c r="J24" s="11"/>
    </row>
    <row r="25" spans="1:10" ht="14.25" customHeight="1" thickBot="1">
      <c r="A25" s="19"/>
      <c r="B25" s="20"/>
      <c r="C25" s="17"/>
      <c r="D25" s="10"/>
      <c r="E25" s="55" t="s">
        <v>19</v>
      </c>
      <c r="F25" s="54"/>
      <c r="G25" s="45" t="s">
        <v>22</v>
      </c>
      <c r="H25" s="45" t="s">
        <v>24</v>
      </c>
      <c r="I25" s="45" t="s">
        <v>26</v>
      </c>
      <c r="J25" s="11"/>
    </row>
    <row r="26" spans="1:10" ht="14.25" customHeight="1">
      <c r="A26" s="17"/>
      <c r="B26" s="18"/>
      <c r="C26" s="17"/>
      <c r="D26" s="10"/>
      <c r="E26" s="54"/>
      <c r="F26" s="54"/>
      <c r="G26" s="46"/>
      <c r="H26" s="46"/>
      <c r="I26" s="46"/>
      <c r="J26" s="11"/>
    </row>
    <row r="27" spans="1:10" ht="14.25" customHeight="1">
      <c r="A27" s="17"/>
      <c r="B27" s="18"/>
      <c r="C27" s="17"/>
      <c r="D27" s="12"/>
      <c r="E27" s="52" t="s">
        <v>31</v>
      </c>
      <c r="F27" s="52"/>
      <c r="G27" s="52"/>
      <c r="H27" s="52"/>
      <c r="I27" s="52"/>
      <c r="J27" s="13"/>
    </row>
    <row r="28" spans="1:10" ht="14.25" customHeight="1">
      <c r="A28" s="17"/>
      <c r="B28" s="18"/>
      <c r="C28" s="17"/>
      <c r="D28" s="12"/>
      <c r="E28" s="52"/>
      <c r="F28" s="52"/>
      <c r="G28" s="52"/>
      <c r="H28" s="52"/>
      <c r="I28" s="52"/>
      <c r="J28" s="13"/>
    </row>
    <row r="29" spans="1:10" ht="14.25" customHeight="1">
      <c r="A29" s="17"/>
      <c r="B29" s="18"/>
      <c r="C29" s="17"/>
      <c r="D29" s="4"/>
      <c r="E29" s="52"/>
      <c r="F29" s="52"/>
      <c r="G29" s="52"/>
      <c r="H29" s="52"/>
      <c r="I29" s="52"/>
      <c r="J29" s="5"/>
    </row>
    <row r="30" spans="1:10" ht="14.25" customHeight="1" thickBot="1">
      <c r="A30" s="19"/>
      <c r="B30" s="20"/>
      <c r="C30" s="19"/>
      <c r="D30" s="29"/>
      <c r="E30" s="29"/>
      <c r="F30" s="29"/>
      <c r="G30" s="29"/>
      <c r="H30" s="29"/>
      <c r="I30" s="29"/>
      <c r="J30" s="30"/>
    </row>
    <row r="31" spans="1:10" ht="14.25" customHeight="1">
      <c r="A31" t="s">
        <v>0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42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0.25" customHeight="1" hidden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8.25" customHeight="1" hidden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9" ht="17.25">
      <c r="B39" s="34"/>
    </row>
    <row r="40" ht="17.25">
      <c r="B40" s="34"/>
    </row>
  </sheetData>
  <mergeCells count="18">
    <mergeCell ref="E27:I29"/>
    <mergeCell ref="E21:F22"/>
    <mergeCell ref="E23:F24"/>
    <mergeCell ref="E25:F26"/>
    <mergeCell ref="G23:G24"/>
    <mergeCell ref="H23:H24"/>
    <mergeCell ref="I23:I24"/>
    <mergeCell ref="G21:G22"/>
    <mergeCell ref="A8:J8"/>
    <mergeCell ref="I25:I26"/>
    <mergeCell ref="G25:G26"/>
    <mergeCell ref="H25:H26"/>
    <mergeCell ref="E17:I18"/>
    <mergeCell ref="E10:I11"/>
    <mergeCell ref="H21:H22"/>
    <mergeCell ref="I21:I22"/>
    <mergeCell ref="E13:F14"/>
    <mergeCell ref="E20:F20"/>
  </mergeCells>
  <printOptions/>
  <pageMargins left="0.57" right="0.4" top="0.12" bottom="6.17" header="0.12" footer="6.19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4"/>
  <sheetViews>
    <sheetView zoomScaleSheetLayoutView="100" workbookViewId="0" topLeftCell="A1">
      <selection activeCell="AS25" sqref="AS25"/>
    </sheetView>
  </sheetViews>
  <sheetFormatPr defaultColWidth="9.00390625" defaultRowHeight="12.75"/>
  <cols>
    <col min="1" max="2" width="2.25390625" style="0" customWidth="1"/>
    <col min="3" max="3" width="3.875" style="0" customWidth="1"/>
    <col min="4" max="4" width="2.375" style="0" customWidth="1"/>
    <col min="5" max="5" width="3.00390625" style="0" customWidth="1"/>
    <col min="6" max="6" width="2.25390625" style="0" customWidth="1"/>
    <col min="7" max="7" width="3.25390625" style="0" customWidth="1"/>
    <col min="8" max="8" width="2.375" style="0" customWidth="1"/>
    <col min="9" max="10" width="2.875" style="0" customWidth="1"/>
    <col min="11" max="11" width="2.625" style="0" customWidth="1"/>
    <col min="12" max="14" width="2.75390625" style="0" customWidth="1"/>
    <col min="15" max="15" width="3.25390625" style="0" customWidth="1"/>
    <col min="16" max="16" width="2.625" style="0" customWidth="1"/>
    <col min="17" max="36" width="2.375" style="0" customWidth="1"/>
    <col min="37" max="46" width="3.00390625" style="0" customWidth="1"/>
  </cols>
  <sheetData>
    <row r="1" ht="13.5" thickBot="1"/>
    <row r="2" spans="1:36" ht="12.75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"/>
      <c r="Q2" s="67" t="s">
        <v>5</v>
      </c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9"/>
    </row>
    <row r="3" spans="1:36" ht="12.75">
      <c r="A3" s="41" t="s">
        <v>4</v>
      </c>
      <c r="B3" s="42"/>
      <c r="C3" s="42"/>
      <c r="D3" s="42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0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2"/>
    </row>
    <row r="4" spans="1:36" ht="12.75">
      <c r="A4" s="41" t="s">
        <v>6</v>
      </c>
      <c r="B4" s="42"/>
      <c r="C4" s="42"/>
      <c r="D4" s="4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  <c r="Q4" s="70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2"/>
    </row>
    <row r="5" spans="1:36" ht="13.5" thickBot="1">
      <c r="A5" s="41" t="s">
        <v>7</v>
      </c>
      <c r="B5" s="42"/>
      <c r="C5" s="42"/>
      <c r="D5" s="42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6"/>
      <c r="Q5" s="73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5"/>
    </row>
    <row r="6" spans="1:36" ht="13.5" thickBot="1">
      <c r="A6" s="7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8"/>
      <c r="Q6" s="122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4"/>
    </row>
    <row r="7" spans="1:36" ht="13.5" thickBot="1">
      <c r="A7" s="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8"/>
    </row>
    <row r="8" spans="1:36" ht="12.75">
      <c r="A8" s="89" t="s">
        <v>32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76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8"/>
    </row>
    <row r="9" spans="1:36" ht="12.75">
      <c r="A9" s="91" t="s">
        <v>33</v>
      </c>
      <c r="B9" s="80"/>
      <c r="C9" s="81"/>
      <c r="D9" s="80"/>
      <c r="E9" s="79" t="s">
        <v>9</v>
      </c>
      <c r="F9" s="80"/>
      <c r="G9" s="81"/>
      <c r="H9" s="80"/>
      <c r="I9" s="79" t="s">
        <v>34</v>
      </c>
      <c r="J9" s="80"/>
      <c r="K9" s="81"/>
      <c r="L9" s="80"/>
      <c r="M9" s="79" t="s">
        <v>35</v>
      </c>
      <c r="N9" s="80"/>
      <c r="O9" s="81"/>
      <c r="P9" s="65"/>
      <c r="Q9" s="76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8"/>
    </row>
    <row r="10" spans="1:36" ht="12.75">
      <c r="A10" s="92"/>
      <c r="B10" s="83"/>
      <c r="C10" s="84"/>
      <c r="D10" s="71"/>
      <c r="E10" s="82"/>
      <c r="F10" s="83"/>
      <c r="G10" s="84"/>
      <c r="H10" s="71"/>
      <c r="I10" s="82"/>
      <c r="J10" s="83"/>
      <c r="K10" s="84"/>
      <c r="L10" s="71"/>
      <c r="M10" s="82"/>
      <c r="N10" s="83"/>
      <c r="O10" s="84"/>
      <c r="P10" s="66"/>
      <c r="Q10" s="76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8"/>
    </row>
    <row r="11" spans="1:36" ht="12.75">
      <c r="A11" s="87"/>
      <c r="B11" s="60"/>
      <c r="C11" s="61"/>
      <c r="D11" s="71"/>
      <c r="E11" s="59"/>
      <c r="F11" s="60"/>
      <c r="G11" s="61"/>
      <c r="H11" s="71"/>
      <c r="I11" s="59"/>
      <c r="J11" s="60"/>
      <c r="K11" s="61"/>
      <c r="L11" s="71"/>
      <c r="M11" s="59"/>
      <c r="N11" s="60"/>
      <c r="O11" s="61"/>
      <c r="P11" s="66"/>
      <c r="Q11" s="76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8"/>
    </row>
    <row r="12" spans="1:36" ht="12.75">
      <c r="A12" s="88"/>
      <c r="B12" s="63"/>
      <c r="C12" s="64"/>
      <c r="D12" s="71"/>
      <c r="E12" s="62"/>
      <c r="F12" s="63"/>
      <c r="G12" s="64"/>
      <c r="H12" s="71"/>
      <c r="I12" s="62"/>
      <c r="J12" s="63"/>
      <c r="K12" s="64"/>
      <c r="L12" s="71"/>
      <c r="M12" s="62"/>
      <c r="N12" s="63"/>
      <c r="O12" s="64"/>
      <c r="P12" s="66"/>
      <c r="Q12" s="76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8"/>
    </row>
    <row r="13" spans="1:36" ht="12.75">
      <c r="A13" s="88"/>
      <c r="B13" s="63"/>
      <c r="C13" s="64"/>
      <c r="D13" s="71"/>
      <c r="E13" s="62"/>
      <c r="F13" s="63"/>
      <c r="G13" s="64"/>
      <c r="H13" s="71"/>
      <c r="I13" s="62"/>
      <c r="J13" s="63"/>
      <c r="K13" s="64"/>
      <c r="L13" s="71"/>
      <c r="M13" s="62"/>
      <c r="N13" s="63"/>
      <c r="O13" s="64"/>
      <c r="P13" s="66"/>
      <c r="Q13" s="76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8"/>
    </row>
    <row r="14" spans="1:36" ht="12.75">
      <c r="A14" s="88"/>
      <c r="B14" s="63"/>
      <c r="C14" s="64"/>
      <c r="D14" s="71"/>
      <c r="E14" s="62"/>
      <c r="F14" s="63"/>
      <c r="G14" s="64"/>
      <c r="H14" s="71"/>
      <c r="I14" s="62"/>
      <c r="J14" s="63"/>
      <c r="K14" s="64"/>
      <c r="L14" s="71"/>
      <c r="M14" s="62"/>
      <c r="N14" s="63"/>
      <c r="O14" s="64"/>
      <c r="P14" s="66"/>
      <c r="Q14" s="76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8"/>
    </row>
    <row r="15" spans="1:36" ht="12.75">
      <c r="A15" s="88"/>
      <c r="B15" s="63"/>
      <c r="C15" s="64"/>
      <c r="D15" s="71"/>
      <c r="E15" s="62"/>
      <c r="F15" s="63"/>
      <c r="G15" s="64"/>
      <c r="H15" s="71"/>
      <c r="I15" s="62"/>
      <c r="J15" s="63"/>
      <c r="K15" s="64"/>
      <c r="L15" s="71"/>
      <c r="M15" s="62"/>
      <c r="N15" s="63"/>
      <c r="O15" s="64"/>
      <c r="P15" s="66"/>
      <c r="Q15" s="76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8"/>
    </row>
    <row r="16" spans="1:36" ht="12.75">
      <c r="A16" s="88"/>
      <c r="B16" s="63"/>
      <c r="C16" s="64"/>
      <c r="D16" s="71"/>
      <c r="E16" s="62"/>
      <c r="F16" s="63"/>
      <c r="G16" s="64"/>
      <c r="H16" s="71"/>
      <c r="I16" s="62"/>
      <c r="J16" s="63"/>
      <c r="K16" s="64"/>
      <c r="L16" s="71"/>
      <c r="M16" s="62"/>
      <c r="N16" s="63"/>
      <c r="O16" s="64"/>
      <c r="P16" s="66"/>
      <c r="Q16" s="76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8"/>
    </row>
    <row r="17" spans="1:36" ht="12.75">
      <c r="A17" s="88"/>
      <c r="B17" s="63"/>
      <c r="C17" s="64"/>
      <c r="D17" s="71"/>
      <c r="E17" s="62"/>
      <c r="F17" s="63"/>
      <c r="G17" s="64"/>
      <c r="H17" s="71"/>
      <c r="I17" s="62"/>
      <c r="J17" s="63"/>
      <c r="K17" s="64"/>
      <c r="L17" s="71"/>
      <c r="M17" s="62"/>
      <c r="N17" s="63"/>
      <c r="O17" s="64"/>
      <c r="P17" s="66"/>
      <c r="Q17" s="76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8"/>
    </row>
    <row r="18" spans="1:36" ht="12.75">
      <c r="A18" s="88"/>
      <c r="B18" s="63"/>
      <c r="C18" s="64"/>
      <c r="D18" s="71"/>
      <c r="E18" s="62"/>
      <c r="F18" s="63"/>
      <c r="G18" s="64"/>
      <c r="H18" s="71"/>
      <c r="I18" s="62"/>
      <c r="J18" s="63"/>
      <c r="K18" s="64"/>
      <c r="L18" s="71"/>
      <c r="M18" s="62"/>
      <c r="N18" s="63"/>
      <c r="O18" s="64"/>
      <c r="P18" s="66"/>
      <c r="Q18" s="76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</row>
    <row r="19" spans="1:36" ht="12.75">
      <c r="A19" s="88"/>
      <c r="B19" s="63"/>
      <c r="C19" s="64"/>
      <c r="D19" s="71"/>
      <c r="E19" s="62"/>
      <c r="F19" s="63"/>
      <c r="G19" s="64"/>
      <c r="H19" s="71"/>
      <c r="I19" s="62"/>
      <c r="J19" s="63"/>
      <c r="K19" s="64"/>
      <c r="L19" s="71"/>
      <c r="M19" s="62"/>
      <c r="N19" s="63"/>
      <c r="O19" s="64"/>
      <c r="P19" s="66"/>
      <c r="Q19" s="76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8"/>
    </row>
    <row r="20" spans="1:36" ht="12.75">
      <c r="A20" s="88"/>
      <c r="B20" s="63"/>
      <c r="C20" s="64"/>
      <c r="D20" s="71"/>
      <c r="E20" s="62"/>
      <c r="F20" s="63"/>
      <c r="G20" s="64"/>
      <c r="H20" s="71"/>
      <c r="I20" s="62"/>
      <c r="J20" s="63"/>
      <c r="K20" s="64"/>
      <c r="L20" s="71"/>
      <c r="M20" s="62"/>
      <c r="N20" s="63"/>
      <c r="O20" s="64"/>
      <c r="P20" s="66"/>
      <c r="Q20" s="76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</row>
    <row r="21" spans="1:36" ht="12.75">
      <c r="A21" s="88"/>
      <c r="B21" s="63"/>
      <c r="C21" s="64"/>
      <c r="D21" s="71"/>
      <c r="E21" s="62"/>
      <c r="F21" s="63"/>
      <c r="G21" s="64"/>
      <c r="H21" s="71"/>
      <c r="I21" s="62"/>
      <c r="J21" s="63"/>
      <c r="K21" s="64"/>
      <c r="L21" s="71"/>
      <c r="M21" s="62"/>
      <c r="N21" s="63"/>
      <c r="O21" s="64"/>
      <c r="P21" s="66"/>
      <c r="Q21" s="76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8"/>
    </row>
    <row r="22" spans="1:36" ht="12.75">
      <c r="A22" s="88"/>
      <c r="B22" s="63"/>
      <c r="C22" s="64"/>
      <c r="D22" s="71"/>
      <c r="E22" s="62"/>
      <c r="F22" s="63"/>
      <c r="G22" s="64"/>
      <c r="H22" s="71"/>
      <c r="I22" s="62"/>
      <c r="J22" s="63"/>
      <c r="K22" s="64"/>
      <c r="L22" s="71"/>
      <c r="M22" s="62"/>
      <c r="N22" s="63"/>
      <c r="O22" s="64"/>
      <c r="P22" s="66"/>
      <c r="Q22" s="76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8"/>
    </row>
    <row r="23" spans="1:36" ht="12.75">
      <c r="A23" s="88"/>
      <c r="B23" s="63"/>
      <c r="C23" s="64"/>
      <c r="D23" s="71"/>
      <c r="E23" s="62"/>
      <c r="F23" s="63"/>
      <c r="G23" s="64"/>
      <c r="H23" s="71"/>
      <c r="I23" s="62"/>
      <c r="J23" s="63"/>
      <c r="K23" s="64"/>
      <c r="L23" s="71"/>
      <c r="M23" s="62"/>
      <c r="N23" s="63"/>
      <c r="O23" s="64"/>
      <c r="P23" s="66"/>
      <c r="Q23" s="76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8"/>
    </row>
    <row r="24" spans="1:36" ht="13.5" thickBot="1">
      <c r="A24" s="88"/>
      <c r="B24" s="63"/>
      <c r="C24" s="64"/>
      <c r="D24" s="71"/>
      <c r="E24" s="62"/>
      <c r="F24" s="63"/>
      <c r="G24" s="64"/>
      <c r="H24" s="71"/>
      <c r="I24" s="62"/>
      <c r="J24" s="63"/>
      <c r="K24" s="64"/>
      <c r="L24" s="71"/>
      <c r="M24" s="62"/>
      <c r="N24" s="63"/>
      <c r="O24" s="64"/>
      <c r="P24" s="66"/>
      <c r="Q24" s="56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8"/>
    </row>
    <row r="25" spans="1:36" ht="12.75">
      <c r="A25" s="99" t="s">
        <v>10</v>
      </c>
      <c r="B25" s="100"/>
      <c r="C25" s="100"/>
      <c r="D25" s="100"/>
      <c r="E25" s="100"/>
      <c r="F25" s="103" t="s">
        <v>11</v>
      </c>
      <c r="G25" s="103"/>
      <c r="H25" s="103"/>
      <c r="I25" s="103" t="s">
        <v>12</v>
      </c>
      <c r="J25" s="103"/>
      <c r="K25" s="103"/>
      <c r="L25" s="103"/>
      <c r="M25" s="109" t="s">
        <v>36</v>
      </c>
      <c r="N25" s="110"/>
      <c r="O25" s="110"/>
      <c r="P25" s="111"/>
      <c r="Q25" s="100" t="s">
        <v>37</v>
      </c>
      <c r="R25" s="100"/>
      <c r="S25" s="100"/>
      <c r="T25" s="100"/>
      <c r="U25" s="100" t="s">
        <v>13</v>
      </c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7"/>
    </row>
    <row r="26" spans="1:36" ht="13.5" thickBot="1">
      <c r="A26" s="101"/>
      <c r="B26" s="102"/>
      <c r="C26" s="102"/>
      <c r="D26" s="102"/>
      <c r="E26" s="102"/>
      <c r="F26" s="104"/>
      <c r="G26" s="104"/>
      <c r="H26" s="104"/>
      <c r="I26" s="104"/>
      <c r="J26" s="104"/>
      <c r="K26" s="104"/>
      <c r="L26" s="104"/>
      <c r="M26" s="112"/>
      <c r="N26" s="113"/>
      <c r="O26" s="113"/>
      <c r="P26" s="114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8"/>
    </row>
    <row r="27" spans="1:36" ht="12.75">
      <c r="A27" s="106" t="s">
        <v>8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 t="s">
        <v>14</v>
      </c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115"/>
    </row>
    <row r="28" spans="1:36" ht="6.75" customHeight="1">
      <c r="A28" s="105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116"/>
    </row>
    <row r="29" spans="1:36" ht="12.75">
      <c r="A29" s="105" t="s">
        <v>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 t="s">
        <v>14</v>
      </c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116"/>
    </row>
    <row r="30" spans="1:36" ht="6.75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117"/>
    </row>
    <row r="31" spans="1:36" ht="12.75">
      <c r="A31" s="95" t="s">
        <v>34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 t="s">
        <v>14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117"/>
    </row>
    <row r="32" spans="1:36" ht="6.75" customHeight="1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118"/>
    </row>
    <row r="33" spans="1:36" ht="12.75">
      <c r="A33" s="97" t="s">
        <v>35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 t="s">
        <v>14</v>
      </c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118"/>
    </row>
    <row r="34" spans="1:36" ht="6.75" customHeight="1" thickBot="1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1"/>
    </row>
  </sheetData>
  <mergeCells count="66">
    <mergeCell ref="Q15:AJ15"/>
    <mergeCell ref="Q16:AJ16"/>
    <mergeCell ref="Q17:AJ17"/>
    <mergeCell ref="Q18:AJ18"/>
    <mergeCell ref="Q33:T34"/>
    <mergeCell ref="U33:AJ34"/>
    <mergeCell ref="Q6:AJ6"/>
    <mergeCell ref="Q7:AJ7"/>
    <mergeCell ref="Q8:AJ8"/>
    <mergeCell ref="Q9:AJ9"/>
    <mergeCell ref="Q10:AJ10"/>
    <mergeCell ref="Q11:AJ11"/>
    <mergeCell ref="Q12:AJ12"/>
    <mergeCell ref="Q14:AJ14"/>
    <mergeCell ref="A33:E34"/>
    <mergeCell ref="F33:H34"/>
    <mergeCell ref="I33:L34"/>
    <mergeCell ref="M33:P34"/>
    <mergeCell ref="I29:L30"/>
    <mergeCell ref="M29:P30"/>
    <mergeCell ref="Q29:T30"/>
    <mergeCell ref="U29:AJ30"/>
    <mergeCell ref="I31:L32"/>
    <mergeCell ref="M31:P32"/>
    <mergeCell ref="Q31:T32"/>
    <mergeCell ref="U31:AJ32"/>
    <mergeCell ref="Q25:T26"/>
    <mergeCell ref="U25:AJ26"/>
    <mergeCell ref="I27:L28"/>
    <mergeCell ref="M27:P28"/>
    <mergeCell ref="I25:L26"/>
    <mergeCell ref="M25:P26"/>
    <mergeCell ref="Q27:T28"/>
    <mergeCell ref="U27:AJ28"/>
    <mergeCell ref="F27:H28"/>
    <mergeCell ref="A31:E32"/>
    <mergeCell ref="F31:H32"/>
    <mergeCell ref="A25:E26"/>
    <mergeCell ref="F25:H26"/>
    <mergeCell ref="A29:E30"/>
    <mergeCell ref="F29:H30"/>
    <mergeCell ref="A27:E28"/>
    <mergeCell ref="A11:C24"/>
    <mergeCell ref="E11:G24"/>
    <mergeCell ref="I11:K24"/>
    <mergeCell ref="A8:P8"/>
    <mergeCell ref="I9:K10"/>
    <mergeCell ref="M9:O10"/>
    <mergeCell ref="D9:D24"/>
    <mergeCell ref="H9:H24"/>
    <mergeCell ref="L9:L24"/>
    <mergeCell ref="A9:C10"/>
    <mergeCell ref="E9:G10"/>
    <mergeCell ref="E4:P4"/>
    <mergeCell ref="E5:P5"/>
    <mergeCell ref="E3:P3"/>
    <mergeCell ref="Q24:AJ24"/>
    <mergeCell ref="M11:O24"/>
    <mergeCell ref="P9:P24"/>
    <mergeCell ref="Q2:AJ5"/>
    <mergeCell ref="Q13:AJ13"/>
    <mergeCell ref="Q23:AJ23"/>
    <mergeCell ref="Q19:AJ19"/>
    <mergeCell ref="Q20:AJ20"/>
    <mergeCell ref="Q21:AJ21"/>
    <mergeCell ref="Q22:AJ22"/>
  </mergeCells>
  <printOptions horizontalCentered="1"/>
  <pageMargins left="0.3937007874015748" right="0.35433070866141736" top="0.25" bottom="0.35433070866141736" header="0.2362204724409449" footer="0.433070866141732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9" sqref="G9"/>
    </sheetView>
  </sheetViews>
  <sheetFormatPr defaultColWidth="9.00390625" defaultRowHeight="12.75"/>
  <sheetData>
    <row r="1" spans="1:5" ht="12.75">
      <c r="A1" s="38">
        <v>150</v>
      </c>
      <c r="B1" s="38">
        <v>140</v>
      </c>
      <c r="C1" s="38">
        <v>135</v>
      </c>
      <c r="D1" s="38">
        <v>120</v>
      </c>
      <c r="E1" s="38"/>
    </row>
    <row r="2" spans="1:5" ht="12.75">
      <c r="A2" s="38">
        <v>145</v>
      </c>
      <c r="B2" s="38">
        <v>135</v>
      </c>
      <c r="C2" s="38">
        <f>255/2</f>
        <v>127.5</v>
      </c>
      <c r="D2" s="38">
        <f>235/2</f>
        <v>117.5</v>
      </c>
      <c r="E2" s="38"/>
    </row>
    <row r="3" spans="1:5" ht="12.75">
      <c r="A3" s="38">
        <v>140</v>
      </c>
      <c r="B3" s="38">
        <f>385/3</f>
        <v>128.33333333333334</v>
      </c>
      <c r="C3" s="38">
        <f>360/3</f>
        <v>120</v>
      </c>
      <c r="D3" s="38">
        <f>335/3</f>
        <v>111.66666666666667</v>
      </c>
      <c r="E3" s="38"/>
    </row>
    <row r="4" spans="1:5" ht="12.75">
      <c r="A4" s="38"/>
      <c r="B4" s="38"/>
      <c r="C4" s="38"/>
      <c r="D4" s="38"/>
      <c r="E4" s="38"/>
    </row>
    <row r="5" spans="1:5" ht="12.75">
      <c r="A5" s="38"/>
      <c r="B5" s="38"/>
      <c r="C5" s="38"/>
      <c r="D5" s="38"/>
      <c r="E5" s="38"/>
    </row>
    <row r="6" spans="1:5" ht="12.75">
      <c r="A6" s="38"/>
      <c r="B6" s="38"/>
      <c r="C6" s="38"/>
      <c r="D6" s="38"/>
      <c r="E6" s="38"/>
    </row>
    <row r="7" spans="1:5" ht="12.75">
      <c r="A7" s="38"/>
      <c r="B7" s="38"/>
      <c r="C7" s="38"/>
      <c r="D7" s="38"/>
      <c r="E7" s="38"/>
    </row>
    <row r="8" spans="1:5" ht="12.75">
      <c r="A8" s="38"/>
      <c r="B8" s="38"/>
      <c r="C8" s="38"/>
      <c r="D8" s="38"/>
      <c r="E8" s="38"/>
    </row>
    <row r="9" spans="1:5" ht="12.75">
      <c r="A9" s="39">
        <f>($A$1-A1)/$A$1</f>
        <v>0</v>
      </c>
      <c r="B9" s="39">
        <f>($A$1-B1)/$A$1</f>
        <v>0.06666666666666667</v>
      </c>
      <c r="C9" s="39">
        <f>($A$1-C1)/$A$1</f>
        <v>0.1</v>
      </c>
      <c r="D9" s="39">
        <f>($A$1-D1)/$A$1</f>
        <v>0.2</v>
      </c>
      <c r="E9" s="38"/>
    </row>
    <row r="10" spans="1:5" ht="12.75">
      <c r="A10" s="39">
        <f aca="true" t="shared" si="0" ref="A10:D11">($A$1-A2)/$A$1</f>
        <v>0.03333333333333333</v>
      </c>
      <c r="B10" s="39">
        <f t="shared" si="0"/>
        <v>0.1</v>
      </c>
      <c r="C10" s="39">
        <f t="shared" si="0"/>
        <v>0.15</v>
      </c>
      <c r="D10" s="39">
        <f t="shared" si="0"/>
        <v>0.21666666666666667</v>
      </c>
      <c r="E10" s="38"/>
    </row>
    <row r="11" spans="1:5" ht="12.75">
      <c r="A11" s="39">
        <f t="shared" si="0"/>
        <v>0.06666666666666667</v>
      </c>
      <c r="B11" s="39">
        <f t="shared" si="0"/>
        <v>0.14444444444444438</v>
      </c>
      <c r="C11" s="39">
        <f t="shared" si="0"/>
        <v>0.2</v>
      </c>
      <c r="D11" s="39">
        <f t="shared" si="0"/>
        <v>0.25555555555555554</v>
      </c>
      <c r="E11" s="38"/>
    </row>
    <row r="12" spans="1:5" ht="12.75">
      <c r="A12" s="38"/>
      <c r="B12" s="38"/>
      <c r="C12" s="38"/>
      <c r="D12" s="38"/>
      <c r="E12" s="38"/>
    </row>
    <row r="13" spans="1:5" ht="12.75">
      <c r="A13" s="38"/>
      <c r="B13" s="38"/>
      <c r="C13" s="38"/>
      <c r="D13" s="38"/>
      <c r="E13" s="38"/>
    </row>
    <row r="14" spans="1:5" ht="12.75">
      <c r="A14" s="40">
        <f aca="true" t="shared" si="1" ref="A14:D16">21*(1-A9)</f>
        <v>21</v>
      </c>
      <c r="B14" s="40">
        <f t="shared" si="1"/>
        <v>19.6</v>
      </c>
      <c r="C14" s="40">
        <f t="shared" si="1"/>
        <v>18.900000000000002</v>
      </c>
      <c r="D14" s="40">
        <f t="shared" si="1"/>
        <v>16.8</v>
      </c>
      <c r="E14" s="38"/>
    </row>
    <row r="15" spans="1:5" ht="12.75">
      <c r="A15" s="40">
        <f t="shared" si="1"/>
        <v>20.3</v>
      </c>
      <c r="B15" s="40">
        <f t="shared" si="1"/>
        <v>18.900000000000002</v>
      </c>
      <c r="C15" s="40">
        <f t="shared" si="1"/>
        <v>17.849999999999998</v>
      </c>
      <c r="D15" s="40">
        <f t="shared" si="1"/>
        <v>16.45</v>
      </c>
      <c r="E15" s="38"/>
    </row>
    <row r="16" spans="1:5" ht="12.75">
      <c r="A16" s="40">
        <f t="shared" si="1"/>
        <v>19.6</v>
      </c>
      <c r="B16" s="40">
        <f t="shared" si="1"/>
        <v>17.96666666666667</v>
      </c>
      <c r="C16" s="40">
        <f t="shared" si="1"/>
        <v>16.8</v>
      </c>
      <c r="D16" s="40">
        <f t="shared" si="1"/>
        <v>15.633333333333333</v>
      </c>
      <c r="E16" s="38"/>
    </row>
    <row r="17" spans="1:5" ht="12.75">
      <c r="A17" s="38"/>
      <c r="B17" s="38"/>
      <c r="C17" s="38"/>
      <c r="D17" s="38"/>
      <c r="E17" s="38"/>
    </row>
    <row r="18" spans="1:5" ht="12.75">
      <c r="A18" s="40">
        <v>21</v>
      </c>
      <c r="B18" s="40">
        <v>19.6</v>
      </c>
      <c r="C18" s="40">
        <v>18.9</v>
      </c>
      <c r="D18" s="40">
        <v>16.8</v>
      </c>
      <c r="E18" s="38"/>
    </row>
    <row r="19" spans="1:5" ht="12.75">
      <c r="A19" s="40">
        <v>40.6</v>
      </c>
      <c r="B19" s="40">
        <v>37.8</v>
      </c>
      <c r="C19" s="40">
        <v>35.7</v>
      </c>
      <c r="D19" s="40">
        <v>32.9</v>
      </c>
      <c r="E19" s="38"/>
    </row>
    <row r="20" spans="1:5" ht="12.75">
      <c r="A20" s="40">
        <v>58.8</v>
      </c>
      <c r="B20" s="40">
        <v>53.9</v>
      </c>
      <c r="C20" s="40">
        <v>50.4</v>
      </c>
      <c r="D20" s="40">
        <v>46.9</v>
      </c>
      <c r="E20" s="38"/>
    </row>
    <row r="21" spans="1:5" ht="12.75">
      <c r="A21" s="38"/>
      <c r="B21" s="38"/>
      <c r="C21" s="38"/>
      <c r="D21" s="38"/>
      <c r="E21" s="38"/>
    </row>
    <row r="22" spans="1:5" ht="12.75">
      <c r="A22" s="38"/>
      <c r="B22" s="38"/>
      <c r="C22" s="38"/>
      <c r="D22" s="38"/>
      <c r="E22" s="38"/>
    </row>
    <row r="23" spans="1:5" ht="12.75">
      <c r="A23" s="38"/>
      <c r="B23" s="38"/>
      <c r="C23" s="38"/>
      <c r="D23" s="38"/>
      <c r="E23" s="3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2004-11-22T11:36:44Z</cp:lastPrinted>
  <dcterms:created xsi:type="dcterms:W3CDTF">2003-12-17T11:09:40Z</dcterms:created>
  <dcterms:modified xsi:type="dcterms:W3CDTF">2004-11-22T11:37:04Z</dcterms:modified>
  <cp:category/>
  <cp:version/>
  <cp:contentType/>
  <cp:contentStatus/>
</cp:coreProperties>
</file>